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9" i="1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<sst xmlns="http://schemas.openxmlformats.org/spreadsheetml/2006/main" count="160" uniqueCount="83">
  <si>
    <t>STRAIGHT SHANK LONG DRILLS</t>
  </si>
  <si>
    <t>MAKE</t>
  </si>
  <si>
    <t>Quantity</t>
  </si>
  <si>
    <t>PRICE LIST</t>
  </si>
  <si>
    <t>OUR PRICE</t>
  </si>
  <si>
    <t>1.0 MM S.S.DRILL LONG SERIES</t>
  </si>
  <si>
    <t>INDIAN TOOLS (IT)</t>
  </si>
  <si>
    <t>1.02 MM (DG 60) S.S.DRILL LONG SERIES</t>
  </si>
  <si>
    <t>1.7 MM S.S.DRILL LONG SERIES</t>
  </si>
  <si>
    <t>1.9 MM S.S.DRILL LONG SERIES</t>
  </si>
  <si>
    <t>1.95 S.S.DRILL LONG SERIES</t>
  </si>
  <si>
    <t>1.98 MM (5/64") S.S.DRILL LONG SERIES</t>
  </si>
  <si>
    <t>10.2 MM S.S.DRILL LONG SERIES</t>
  </si>
  <si>
    <t>10.32 MM (13/32") S.S.DRILL LONG SERIES</t>
  </si>
  <si>
    <t>10.9 MM S.S.DRILL LONG SERIES</t>
  </si>
  <si>
    <t>11.3 MM S.S.DRILL LONG SERIES</t>
  </si>
  <si>
    <t>11.4 MM S.S.DRILL LONG SERIES</t>
  </si>
  <si>
    <t>11.5 MM S.S. LONG DRILL</t>
  </si>
  <si>
    <t>11.91 MM (15/32") S.S.DRILL LONG SERIES</t>
  </si>
  <si>
    <t>12.2 MM S.S.DRILL LONG SERIES</t>
  </si>
  <si>
    <t>13.0  MM S.S.DRILL LONG SERIES</t>
  </si>
  <si>
    <t>14.5 MM S.S.DRILL LONG SERIES</t>
  </si>
  <si>
    <t>14.7 MM S.S. DRILL LONG SERIES</t>
  </si>
  <si>
    <t>14.8 MM S.S.DRILL LONG SERIES</t>
  </si>
  <si>
    <t>15.0 MM S.S.DRILL LONG SERIES</t>
  </si>
  <si>
    <t>15.25 MM S.S. DRILL LONG SERIES</t>
  </si>
  <si>
    <t>15.7 MM S.S.DRILL LONG SERIES</t>
  </si>
  <si>
    <t>16.27 MM (41/64") S.S.DRILL LONG SERIES</t>
  </si>
  <si>
    <t>17.5 MM S.S.DRILL LONG SERIES</t>
  </si>
  <si>
    <t>2.1 MM S.S.DRILL LONG SERIES</t>
  </si>
  <si>
    <t>2.2 MM S.S.DRILL LONG SERIES</t>
  </si>
  <si>
    <t>-</t>
  </si>
  <si>
    <t>2.26 MM (DG 43) S.S.DRILL LONG SERIES</t>
  </si>
  <si>
    <t>2.4 MM S.S.DRILL LONG SERIES</t>
  </si>
  <si>
    <t>2.5 MM S.S.DRILL LONG SERIES</t>
  </si>
  <si>
    <t>2.7 MM S.S.DRILL LONG SERIES</t>
  </si>
  <si>
    <t>2.78 MM (7/64") S.S.DRILL LONG SERIES</t>
  </si>
  <si>
    <t>2.95 MM (DG 32) S.S.DRILL LONG SERIES</t>
  </si>
  <si>
    <t>21.03 MM (53/64") S.S.DRILL LONG SERIES</t>
  </si>
  <si>
    <t>21.43 MM (27/32") S.S.DRILL LONG SERIES</t>
  </si>
  <si>
    <t>22.0 MM S.S.DRILL LONG SERIES</t>
  </si>
  <si>
    <t>22.5 MM S.S.DRILL LONG SERIES</t>
  </si>
  <si>
    <t>23.02 MM (29/32") S.S.DRILL LONG SERIES</t>
  </si>
  <si>
    <t>24.21 MM (61/64") S.S.DRILL LONG SERIES</t>
  </si>
  <si>
    <t>27.5 MM S.S.DRILL LONG SERIES</t>
  </si>
  <si>
    <t>28.6 MM S.S.DRILL LONG SERIES</t>
  </si>
  <si>
    <t xml:space="preserve">3.0 MM S.S.DRILL LONG SERIES </t>
  </si>
  <si>
    <t>HT</t>
  </si>
  <si>
    <t>3.5 MM S.S.DRILL LONG SRS</t>
  </si>
  <si>
    <t>3.57 MM (9/64") S.S.DRILL LONG SERIES</t>
  </si>
  <si>
    <t>3.7 MM S.S.DRILL LONG SERIES</t>
  </si>
  <si>
    <t>3.73 MM (DG 26) S.S.DRILL LONG SERIES</t>
  </si>
  <si>
    <t>3.97 MM (5/32") S.S.DRILL LONG SERIES</t>
  </si>
  <si>
    <t>31.5 MM S.S.L.S. DRILL</t>
  </si>
  <si>
    <t>4.0 MM S.S.DRILL LONG SRS</t>
  </si>
  <si>
    <t>4.2 MM S.S.DRILL LONG SERIES</t>
  </si>
  <si>
    <t>4.4 MM S.S.DRILL LONG SERIES</t>
  </si>
  <si>
    <t>4.5 MM S.S.DRILL LONG SERIES</t>
  </si>
  <si>
    <t>4.85 MM (DG 11) S.S.DRILL LONG SERIES</t>
  </si>
  <si>
    <t>5.0 MM S.S.DRILL LONG SRS</t>
  </si>
  <si>
    <t>5.1 MM S.S.DRILL LONG SRS</t>
  </si>
  <si>
    <t>5.16 MM (13/64") S.S.DRILL LONG SERIES</t>
  </si>
  <si>
    <t>5.2 MM S.S.DRILL LONG SERIES</t>
  </si>
  <si>
    <t>5.7 MM S.S.DRILL LONG SERIES</t>
  </si>
  <si>
    <t>50.80 MM (2") S.S.DRILL LONG SRS</t>
  </si>
  <si>
    <t>6.0 MM S.S. DRILL LONG SERIES</t>
  </si>
  <si>
    <t>6.35 MM (1/4") S.S.DRILL LONG SERIES</t>
  </si>
  <si>
    <t>6.53 MM (LET F) S.S.DRILL LONG SERIES</t>
  </si>
  <si>
    <t>6.5MM S.S.DRILL LONG SERIES</t>
  </si>
  <si>
    <t>MINI</t>
  </si>
  <si>
    <t>6.75 MM (17/64") S.S.DRILL LONG SERIES</t>
  </si>
  <si>
    <t>6.8 MM S.S. DRILL LONG SERIES</t>
  </si>
  <si>
    <t>6.9 MM S.S.DRILL LONG SERIES</t>
  </si>
  <si>
    <t>6.90 MM (LET ) S.S.DRILL LONG SERIES</t>
  </si>
  <si>
    <t>7.0 MM S.S. DRILL LONG SERIES</t>
  </si>
  <si>
    <t>7.2 MM S.S. DRILL LONG SERIES</t>
  </si>
  <si>
    <t>7.3 MM S.S. DRILL LONG SERIES</t>
  </si>
  <si>
    <t>7.94 MM (5/16") S.S.DRILL LONG SERIES</t>
  </si>
  <si>
    <t>8.1 MM S.S.DRILL LONG SERIES</t>
  </si>
  <si>
    <t>8.73 MM (11/32") S.S.DRILL LONG SERIES</t>
  </si>
  <si>
    <t>9.34 MM (LET U) S.S.DRILL LONG SERIES</t>
  </si>
  <si>
    <t>9.4 MM S.S.DRILL LONG SERIES</t>
  </si>
  <si>
    <t>9.7 MM S.S.DRILL LONG SERIES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</si>
</sst>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indent="2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/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E4" sqref="E4"/>
    </sheetView>
  </sheetViews>
  <sheetFormatPr defaultRowHeight="15"/>
  <cols>
    <col min="1" max="1" width="36.42578125" bestFit="1" customWidth="1"/>
    <col min="2" max="2" width="16" bestFit="1" customWidth="1"/>
    <col min="3" max="3" width="8.14062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</row>
    <row r="3" spans="1:5">
      <c r="A3" s="6" t="s">
        <v>5</v>
      </c>
      <c r="B3" s="6" t="s">
        <v>6</v>
      </c>
      <c r="C3" s="7">
        <v>1</v>
      </c>
      <c r="D3" s="8">
        <v>207</v>
      </c>
      <c r="E3" s="9">
        <f>D3*0.4</f>
        <v>82.800000000000011</v>
      </c>
    </row>
    <row r="4" spans="1:5">
      <c r="A4" s="6" t="s">
        <v>7</v>
      </c>
      <c r="B4" s="6" t="s">
        <v>6</v>
      </c>
      <c r="C4" s="7">
        <v>5</v>
      </c>
      <c r="D4" s="8">
        <v>207</v>
      </c>
      <c r="E4" s="9">
        <f t="shared" ref="E4:E26" si="0">D4*0.4</f>
        <v>82.800000000000011</v>
      </c>
    </row>
    <row r="5" spans="1:5">
      <c r="A5" s="6" t="s">
        <v>8</v>
      </c>
      <c r="B5" s="6" t="s">
        <v>6</v>
      </c>
      <c r="C5" s="7">
        <v>13</v>
      </c>
      <c r="D5" s="8">
        <v>207</v>
      </c>
      <c r="E5" s="9">
        <f t="shared" si="0"/>
        <v>82.800000000000011</v>
      </c>
    </row>
    <row r="6" spans="1:5">
      <c r="A6" s="6" t="s">
        <v>9</v>
      </c>
      <c r="B6" s="6" t="s">
        <v>6</v>
      </c>
      <c r="C6" s="7">
        <v>42</v>
      </c>
      <c r="D6" s="8">
        <v>207</v>
      </c>
      <c r="E6" s="9">
        <f t="shared" si="0"/>
        <v>82.800000000000011</v>
      </c>
    </row>
    <row r="7" spans="1:5">
      <c r="A7" s="6" t="s">
        <v>10</v>
      </c>
      <c r="B7" s="6" t="s">
        <v>6</v>
      </c>
      <c r="C7" s="7">
        <v>19</v>
      </c>
      <c r="D7" s="8">
        <v>207</v>
      </c>
      <c r="E7" s="9">
        <f t="shared" si="0"/>
        <v>82.800000000000011</v>
      </c>
    </row>
    <row r="8" spans="1:5">
      <c r="A8" s="6" t="s">
        <v>11</v>
      </c>
      <c r="B8" s="6" t="s">
        <v>6</v>
      </c>
      <c r="C8" s="7">
        <v>7</v>
      </c>
      <c r="D8" s="8">
        <v>207</v>
      </c>
      <c r="E8" s="9">
        <f t="shared" si="0"/>
        <v>82.800000000000011</v>
      </c>
    </row>
    <row r="9" spans="1:5">
      <c r="A9" s="6" t="s">
        <v>12</v>
      </c>
      <c r="B9" s="6" t="s">
        <v>6</v>
      </c>
      <c r="C9" s="7">
        <v>15</v>
      </c>
      <c r="D9" s="8">
        <v>973</v>
      </c>
      <c r="E9" s="9">
        <f t="shared" si="0"/>
        <v>389.20000000000005</v>
      </c>
    </row>
    <row r="10" spans="1:5">
      <c r="A10" s="6" t="s">
        <v>13</v>
      </c>
      <c r="B10" s="6" t="s">
        <v>6</v>
      </c>
      <c r="C10" s="7">
        <v>3</v>
      </c>
      <c r="D10" s="8">
        <v>880</v>
      </c>
      <c r="E10" s="9">
        <f t="shared" si="0"/>
        <v>352</v>
      </c>
    </row>
    <row r="11" spans="1:5">
      <c r="A11" s="6" t="s">
        <v>14</v>
      </c>
      <c r="B11" s="6" t="s">
        <v>6</v>
      </c>
      <c r="C11" s="7">
        <v>46</v>
      </c>
      <c r="D11" s="8">
        <v>1197</v>
      </c>
      <c r="E11" s="9">
        <f t="shared" si="0"/>
        <v>478.8</v>
      </c>
    </row>
    <row r="12" spans="1:5">
      <c r="A12" s="6" t="s">
        <v>15</v>
      </c>
      <c r="B12" s="6" t="s">
        <v>6</v>
      </c>
      <c r="C12" s="7">
        <v>15</v>
      </c>
      <c r="D12" s="8">
        <v>1286</v>
      </c>
      <c r="E12" s="9">
        <f t="shared" si="0"/>
        <v>514.4</v>
      </c>
    </row>
    <row r="13" spans="1:5">
      <c r="A13" s="6" t="s">
        <v>16</v>
      </c>
      <c r="B13" s="6" t="s">
        <v>6</v>
      </c>
      <c r="C13" s="7">
        <v>1</v>
      </c>
      <c r="D13" s="8">
        <v>1286</v>
      </c>
      <c r="E13" s="9">
        <f t="shared" si="0"/>
        <v>514.4</v>
      </c>
    </row>
    <row r="14" spans="1:5">
      <c r="A14" s="6" t="s">
        <v>17</v>
      </c>
      <c r="B14" s="6" t="s">
        <v>6</v>
      </c>
      <c r="C14" s="7">
        <v>2</v>
      </c>
      <c r="D14" s="8">
        <v>1286</v>
      </c>
      <c r="E14" s="9">
        <f t="shared" si="0"/>
        <v>514.4</v>
      </c>
    </row>
    <row r="15" spans="1:5">
      <c r="A15" s="6" t="s">
        <v>18</v>
      </c>
      <c r="B15" s="6" t="s">
        <v>6</v>
      </c>
      <c r="C15" s="7">
        <v>1</v>
      </c>
      <c r="D15" s="8">
        <v>1135</v>
      </c>
      <c r="E15" s="9">
        <f t="shared" si="0"/>
        <v>454</v>
      </c>
    </row>
    <row r="16" spans="1:5">
      <c r="A16" s="6" t="s">
        <v>19</v>
      </c>
      <c r="B16" s="6" t="s">
        <v>6</v>
      </c>
      <c r="C16" s="7">
        <v>11</v>
      </c>
      <c r="D16" s="8">
        <v>1306</v>
      </c>
      <c r="E16" s="9">
        <f t="shared" si="0"/>
        <v>522.4</v>
      </c>
    </row>
    <row r="17" spans="1:5">
      <c r="A17" s="6" t="s">
        <v>20</v>
      </c>
      <c r="B17" s="6" t="s">
        <v>6</v>
      </c>
      <c r="C17" s="7">
        <v>3</v>
      </c>
      <c r="D17" s="8">
        <v>1626</v>
      </c>
      <c r="E17" s="9">
        <f t="shared" si="0"/>
        <v>650.40000000000009</v>
      </c>
    </row>
    <row r="18" spans="1:5">
      <c r="A18" s="6" t="s">
        <v>21</v>
      </c>
      <c r="B18" s="6" t="s">
        <v>6</v>
      </c>
      <c r="C18" s="7">
        <v>28</v>
      </c>
      <c r="D18" s="8">
        <v>1893</v>
      </c>
      <c r="E18" s="9">
        <f t="shared" si="0"/>
        <v>757.2</v>
      </c>
    </row>
    <row r="19" spans="1:5">
      <c r="A19" s="6" t="s">
        <v>22</v>
      </c>
      <c r="B19" s="6" t="s">
        <v>6</v>
      </c>
      <c r="C19" s="7">
        <v>1</v>
      </c>
      <c r="D19" s="8">
        <v>1893</v>
      </c>
      <c r="E19" s="9">
        <f t="shared" si="0"/>
        <v>757.2</v>
      </c>
    </row>
    <row r="20" spans="1:5">
      <c r="A20" s="6" t="s">
        <v>23</v>
      </c>
      <c r="B20" s="6" t="s">
        <v>6</v>
      </c>
      <c r="C20" s="7">
        <v>2</v>
      </c>
      <c r="D20" s="8">
        <v>1893</v>
      </c>
      <c r="E20" s="9">
        <f t="shared" si="0"/>
        <v>757.2</v>
      </c>
    </row>
    <row r="21" spans="1:5">
      <c r="A21" s="6" t="s">
        <v>24</v>
      </c>
      <c r="B21" s="6" t="s">
        <v>6</v>
      </c>
      <c r="C21" s="7">
        <v>7</v>
      </c>
      <c r="D21" s="8">
        <v>1893</v>
      </c>
      <c r="E21" s="9">
        <f t="shared" si="0"/>
        <v>757.2</v>
      </c>
    </row>
    <row r="22" spans="1:5">
      <c r="A22" s="6" t="s">
        <v>25</v>
      </c>
      <c r="B22" s="6" t="s">
        <v>6</v>
      </c>
      <c r="C22" s="7">
        <v>2</v>
      </c>
      <c r="D22" s="8">
        <v>1966</v>
      </c>
      <c r="E22" s="9">
        <f t="shared" si="0"/>
        <v>786.40000000000009</v>
      </c>
    </row>
    <row r="23" spans="1:5">
      <c r="A23" s="6" t="s">
        <v>26</v>
      </c>
      <c r="B23" s="6" t="s">
        <v>6</v>
      </c>
      <c r="C23" s="7">
        <v>1</v>
      </c>
      <c r="D23" s="8">
        <v>1966</v>
      </c>
      <c r="E23" s="9">
        <f t="shared" si="0"/>
        <v>786.40000000000009</v>
      </c>
    </row>
    <row r="24" spans="1:5">
      <c r="A24" s="6" t="s">
        <v>27</v>
      </c>
      <c r="B24" s="6" t="s">
        <v>6</v>
      </c>
      <c r="C24" s="7">
        <v>6</v>
      </c>
      <c r="D24" s="8">
        <v>2221</v>
      </c>
      <c r="E24" s="9">
        <f t="shared" si="0"/>
        <v>888.40000000000009</v>
      </c>
    </row>
    <row r="25" spans="1:5">
      <c r="A25" s="6" t="s">
        <v>28</v>
      </c>
      <c r="B25" s="6" t="s">
        <v>6</v>
      </c>
      <c r="C25" s="7">
        <v>6</v>
      </c>
      <c r="D25" s="8">
        <v>2221</v>
      </c>
      <c r="E25" s="9">
        <f t="shared" si="0"/>
        <v>888.40000000000009</v>
      </c>
    </row>
    <row r="26" spans="1:5">
      <c r="A26" s="6" t="s">
        <v>29</v>
      </c>
      <c r="B26" s="6" t="s">
        <v>6</v>
      </c>
      <c r="C26" s="7">
        <v>452</v>
      </c>
      <c r="D26" s="8">
        <v>207</v>
      </c>
      <c r="E26" s="9">
        <f t="shared" si="0"/>
        <v>82.800000000000011</v>
      </c>
    </row>
    <row r="27" spans="1:5">
      <c r="A27" s="6" t="s">
        <v>30</v>
      </c>
      <c r="B27" s="6" t="s">
        <v>31</v>
      </c>
      <c r="C27" s="7">
        <v>7</v>
      </c>
      <c r="D27" s="8">
        <v>207</v>
      </c>
      <c r="E27" s="9">
        <f>D27*0.3</f>
        <v>62.099999999999994</v>
      </c>
    </row>
    <row r="28" spans="1:5">
      <c r="A28" s="6" t="s">
        <v>32</v>
      </c>
      <c r="B28" s="6" t="s">
        <v>6</v>
      </c>
      <c r="C28" s="7">
        <v>3</v>
      </c>
      <c r="D28" s="8">
        <v>262</v>
      </c>
      <c r="E28" s="9">
        <f>D28*0.4</f>
        <v>104.80000000000001</v>
      </c>
    </row>
    <row r="29" spans="1:5">
      <c r="A29" s="6" t="s">
        <v>33</v>
      </c>
      <c r="B29" s="6" t="s">
        <v>6</v>
      </c>
      <c r="C29" s="7">
        <v>14</v>
      </c>
      <c r="D29" s="8">
        <v>262</v>
      </c>
      <c r="E29" s="9">
        <f>D29*0.4</f>
        <v>104.80000000000001</v>
      </c>
    </row>
    <row r="30" spans="1:5">
      <c r="A30" s="6" t="s">
        <v>34</v>
      </c>
      <c r="B30" s="6" t="s">
        <v>6</v>
      </c>
      <c r="C30" s="7">
        <v>14</v>
      </c>
      <c r="D30" s="8">
        <v>262</v>
      </c>
      <c r="E30" s="9">
        <f>D30*0.4</f>
        <v>104.80000000000001</v>
      </c>
    </row>
    <row r="31" spans="1:5">
      <c r="A31" s="6" t="s">
        <v>34</v>
      </c>
      <c r="B31" s="6" t="s">
        <v>31</v>
      </c>
      <c r="C31" s="7">
        <v>50</v>
      </c>
      <c r="D31" s="8">
        <v>262</v>
      </c>
      <c r="E31" s="9">
        <f>D31*0.3</f>
        <v>78.599999999999994</v>
      </c>
    </row>
    <row r="32" spans="1:5">
      <c r="A32" s="6" t="s">
        <v>35</v>
      </c>
      <c r="B32" s="6" t="s">
        <v>6</v>
      </c>
      <c r="C32" s="7">
        <v>2</v>
      </c>
      <c r="D32" s="8">
        <v>262</v>
      </c>
      <c r="E32" s="9">
        <f>D32*0.4</f>
        <v>104.80000000000001</v>
      </c>
    </row>
    <row r="33" spans="1:5">
      <c r="A33" s="6" t="s">
        <v>36</v>
      </c>
      <c r="B33" s="6" t="s">
        <v>6</v>
      </c>
      <c r="C33" s="7">
        <v>33</v>
      </c>
      <c r="D33" s="8">
        <v>262</v>
      </c>
      <c r="E33" s="9">
        <f t="shared" ref="E33:E42" si="1">D33*0.4</f>
        <v>104.80000000000001</v>
      </c>
    </row>
    <row r="34" spans="1:5">
      <c r="A34" s="6" t="s">
        <v>37</v>
      </c>
      <c r="B34" s="6" t="s">
        <v>6</v>
      </c>
      <c r="C34" s="7">
        <v>101</v>
      </c>
      <c r="D34" s="8">
        <v>263</v>
      </c>
      <c r="E34" s="9">
        <f t="shared" si="1"/>
        <v>105.2</v>
      </c>
    </row>
    <row r="35" spans="1:5">
      <c r="A35" s="6" t="s">
        <v>38</v>
      </c>
      <c r="B35" s="6" t="s">
        <v>6</v>
      </c>
      <c r="C35" s="7">
        <v>12</v>
      </c>
      <c r="D35" s="8">
        <v>3036</v>
      </c>
      <c r="E35" s="9">
        <f t="shared" si="1"/>
        <v>1214.4000000000001</v>
      </c>
    </row>
    <row r="36" spans="1:5">
      <c r="A36" s="6" t="s">
        <v>39</v>
      </c>
      <c r="B36" s="6" t="s">
        <v>6</v>
      </c>
      <c r="C36" s="7">
        <v>8</v>
      </c>
      <c r="D36" s="8">
        <v>2861</v>
      </c>
      <c r="E36" s="9">
        <f t="shared" si="1"/>
        <v>1144.4000000000001</v>
      </c>
    </row>
    <row r="37" spans="1:5">
      <c r="A37" s="6" t="s">
        <v>40</v>
      </c>
      <c r="B37" s="6" t="s">
        <v>6</v>
      </c>
      <c r="C37" s="7">
        <v>8</v>
      </c>
      <c r="D37" s="8">
        <v>3036</v>
      </c>
      <c r="E37" s="9">
        <f t="shared" si="1"/>
        <v>1214.4000000000001</v>
      </c>
    </row>
    <row r="38" spans="1:5">
      <c r="A38" s="6" t="s">
        <v>41</v>
      </c>
      <c r="B38" s="6" t="s">
        <v>6</v>
      </c>
      <c r="C38" s="7">
        <v>2</v>
      </c>
      <c r="D38" s="8">
        <v>3286</v>
      </c>
      <c r="E38" s="9">
        <f t="shared" si="1"/>
        <v>1314.4</v>
      </c>
    </row>
    <row r="39" spans="1:5">
      <c r="A39" s="6" t="s">
        <v>42</v>
      </c>
      <c r="B39" s="6" t="s">
        <v>6</v>
      </c>
      <c r="C39" s="7">
        <v>5</v>
      </c>
      <c r="D39" s="8">
        <v>3359</v>
      </c>
      <c r="E39" s="9">
        <f t="shared" si="1"/>
        <v>1343.6000000000001</v>
      </c>
    </row>
    <row r="40" spans="1:5">
      <c r="A40" s="6" t="s">
        <v>43</v>
      </c>
      <c r="B40" s="6" t="s">
        <v>6</v>
      </c>
      <c r="C40" s="7">
        <v>4</v>
      </c>
      <c r="D40" s="8">
        <v>4243</v>
      </c>
      <c r="E40" s="9">
        <f t="shared" si="1"/>
        <v>1697.2</v>
      </c>
    </row>
    <row r="41" spans="1:5">
      <c r="A41" s="6" t="s">
        <v>44</v>
      </c>
      <c r="B41" s="6" t="s">
        <v>6</v>
      </c>
      <c r="C41" s="7">
        <v>6</v>
      </c>
      <c r="D41" s="8">
        <v>6033</v>
      </c>
      <c r="E41" s="9">
        <f t="shared" si="1"/>
        <v>2413.2000000000003</v>
      </c>
    </row>
    <row r="42" spans="1:5">
      <c r="A42" s="6" t="s">
        <v>45</v>
      </c>
      <c r="B42" s="6" t="s">
        <v>6</v>
      </c>
      <c r="C42" s="7">
        <v>2</v>
      </c>
      <c r="D42" s="8">
        <v>6677</v>
      </c>
      <c r="E42" s="9">
        <f t="shared" si="1"/>
        <v>2670.8</v>
      </c>
    </row>
    <row r="43" spans="1:5">
      <c r="A43" s="6" t="s">
        <v>46</v>
      </c>
      <c r="B43" s="6" t="s">
        <v>47</v>
      </c>
      <c r="C43" s="7">
        <v>18</v>
      </c>
      <c r="D43" s="8">
        <v>90</v>
      </c>
      <c r="E43" s="9">
        <f>D43*0.6</f>
        <v>54</v>
      </c>
    </row>
    <row r="44" spans="1:5">
      <c r="A44" s="6" t="s">
        <v>48</v>
      </c>
      <c r="B44" s="6" t="s">
        <v>6</v>
      </c>
      <c r="C44" s="7">
        <v>5</v>
      </c>
      <c r="D44" s="8">
        <v>263</v>
      </c>
      <c r="E44" s="9">
        <f>D44*0.4</f>
        <v>105.2</v>
      </c>
    </row>
    <row r="45" spans="1:5">
      <c r="A45" s="6" t="s">
        <v>48</v>
      </c>
      <c r="B45" s="6" t="s">
        <v>47</v>
      </c>
      <c r="C45" s="7">
        <v>42</v>
      </c>
      <c r="D45" s="8">
        <v>105</v>
      </c>
      <c r="E45" s="9">
        <f>D45*0.6</f>
        <v>63</v>
      </c>
    </row>
    <row r="46" spans="1:5">
      <c r="A46" s="6" t="s">
        <v>49</v>
      </c>
      <c r="B46" s="6" t="s">
        <v>6</v>
      </c>
      <c r="C46" s="7">
        <v>90</v>
      </c>
      <c r="D46" s="8">
        <v>285</v>
      </c>
      <c r="E46" s="9">
        <f>D46*0.4</f>
        <v>114</v>
      </c>
    </row>
    <row r="47" spans="1:5">
      <c r="A47" s="6" t="s">
        <v>50</v>
      </c>
      <c r="B47" s="6" t="s">
        <v>6</v>
      </c>
      <c r="C47" s="7">
        <v>19</v>
      </c>
      <c r="D47" s="8">
        <v>285</v>
      </c>
      <c r="E47" s="9">
        <f t="shared" ref="E47:E51" si="2">D47*0.4</f>
        <v>114</v>
      </c>
    </row>
    <row r="48" spans="1:5">
      <c r="A48" s="6" t="s">
        <v>51</v>
      </c>
      <c r="B48" s="6" t="s">
        <v>6</v>
      </c>
      <c r="C48" s="7">
        <v>24</v>
      </c>
      <c r="D48" s="8">
        <v>285</v>
      </c>
      <c r="E48" s="9">
        <f t="shared" si="2"/>
        <v>114</v>
      </c>
    </row>
    <row r="49" spans="1:5">
      <c r="A49" s="6" t="s">
        <v>52</v>
      </c>
      <c r="B49" s="6" t="s">
        <v>6</v>
      </c>
      <c r="C49" s="7">
        <v>15</v>
      </c>
      <c r="D49" s="8">
        <v>285</v>
      </c>
      <c r="E49" s="9">
        <f t="shared" si="2"/>
        <v>114</v>
      </c>
    </row>
    <row r="50" spans="1:5">
      <c r="A50" s="6" t="s">
        <v>53</v>
      </c>
      <c r="B50" s="6" t="s">
        <v>6</v>
      </c>
      <c r="C50" s="7">
        <v>1</v>
      </c>
      <c r="D50" s="8">
        <v>8855</v>
      </c>
      <c r="E50" s="9">
        <f t="shared" si="2"/>
        <v>3542</v>
      </c>
    </row>
    <row r="51" spans="1:5">
      <c r="A51" s="6" t="s">
        <v>54</v>
      </c>
      <c r="B51" s="6" t="s">
        <v>6</v>
      </c>
      <c r="C51" s="7">
        <v>5</v>
      </c>
      <c r="D51" s="8">
        <v>285</v>
      </c>
      <c r="E51" s="9">
        <f t="shared" si="2"/>
        <v>114</v>
      </c>
    </row>
    <row r="52" spans="1:5">
      <c r="A52" s="6" t="s">
        <v>54</v>
      </c>
      <c r="B52" s="6" t="s">
        <v>47</v>
      </c>
      <c r="C52" s="7">
        <v>49</v>
      </c>
      <c r="D52" s="8">
        <v>285</v>
      </c>
      <c r="E52" s="9">
        <f>D52*0.6</f>
        <v>171</v>
      </c>
    </row>
    <row r="53" spans="1:5">
      <c r="A53" s="6" t="s">
        <v>55</v>
      </c>
      <c r="B53" s="6" t="s">
        <v>6</v>
      </c>
      <c r="C53" s="7">
        <v>2</v>
      </c>
      <c r="D53" s="8">
        <v>285</v>
      </c>
      <c r="E53" s="9">
        <f>D53*0.4</f>
        <v>114</v>
      </c>
    </row>
    <row r="54" spans="1:5">
      <c r="A54" s="6" t="s">
        <v>56</v>
      </c>
      <c r="B54" s="6" t="s">
        <v>6</v>
      </c>
      <c r="C54" s="7">
        <v>1</v>
      </c>
      <c r="D54" s="8">
        <v>285</v>
      </c>
      <c r="E54" s="9">
        <f t="shared" ref="E54:E65" si="3">D54*0.4</f>
        <v>114</v>
      </c>
    </row>
    <row r="55" spans="1:5">
      <c r="A55" s="6" t="s">
        <v>57</v>
      </c>
      <c r="B55" s="6" t="s">
        <v>6</v>
      </c>
      <c r="C55" s="7">
        <v>6</v>
      </c>
      <c r="D55" s="8">
        <v>285</v>
      </c>
      <c r="E55" s="9">
        <f t="shared" si="3"/>
        <v>114</v>
      </c>
    </row>
    <row r="56" spans="1:5">
      <c r="A56" s="6" t="s">
        <v>58</v>
      </c>
      <c r="B56" s="6" t="s">
        <v>6</v>
      </c>
      <c r="C56" s="7">
        <v>36</v>
      </c>
      <c r="D56" s="8">
        <v>285</v>
      </c>
      <c r="E56" s="9">
        <f t="shared" si="3"/>
        <v>114</v>
      </c>
    </row>
    <row r="57" spans="1:5">
      <c r="A57" s="6" t="s">
        <v>59</v>
      </c>
      <c r="B57" s="6" t="s">
        <v>47</v>
      </c>
      <c r="C57" s="7">
        <v>29</v>
      </c>
      <c r="D57" s="8">
        <v>138</v>
      </c>
      <c r="E57" s="9">
        <f>D57*0.6</f>
        <v>82.8</v>
      </c>
    </row>
    <row r="58" spans="1:5">
      <c r="A58" s="6" t="s">
        <v>60</v>
      </c>
      <c r="B58" s="6" t="s">
        <v>6</v>
      </c>
      <c r="C58" s="7">
        <v>23</v>
      </c>
      <c r="D58" s="8">
        <v>332</v>
      </c>
      <c r="E58" s="9">
        <f t="shared" si="3"/>
        <v>132.80000000000001</v>
      </c>
    </row>
    <row r="59" spans="1:5">
      <c r="A59" s="6" t="s">
        <v>61</v>
      </c>
      <c r="B59" s="6" t="s">
        <v>6</v>
      </c>
      <c r="C59" s="7">
        <v>8</v>
      </c>
      <c r="D59" s="8">
        <v>332</v>
      </c>
      <c r="E59" s="9">
        <f t="shared" si="3"/>
        <v>132.80000000000001</v>
      </c>
    </row>
    <row r="60" spans="1:5">
      <c r="A60" s="6" t="s">
        <v>62</v>
      </c>
      <c r="B60" s="6" t="s">
        <v>6</v>
      </c>
      <c r="C60" s="7">
        <v>2</v>
      </c>
      <c r="D60" s="8">
        <v>332</v>
      </c>
      <c r="E60" s="9">
        <f t="shared" si="3"/>
        <v>132.80000000000001</v>
      </c>
    </row>
    <row r="61" spans="1:5">
      <c r="A61" s="6" t="s">
        <v>63</v>
      </c>
      <c r="B61" s="6" t="s">
        <v>6</v>
      </c>
      <c r="C61" s="7">
        <v>36</v>
      </c>
      <c r="D61" s="8">
        <v>420</v>
      </c>
      <c r="E61" s="9">
        <f t="shared" si="3"/>
        <v>168</v>
      </c>
    </row>
    <row r="62" spans="1:5">
      <c r="A62" s="6" t="s">
        <v>64</v>
      </c>
      <c r="B62" s="6" t="s">
        <v>6</v>
      </c>
      <c r="C62" s="7">
        <v>1</v>
      </c>
      <c r="D62" s="8">
        <v>26503</v>
      </c>
      <c r="E62" s="9">
        <f t="shared" si="3"/>
        <v>10601.2</v>
      </c>
    </row>
    <row r="63" spans="1:5">
      <c r="A63" s="6" t="s">
        <v>65</v>
      </c>
      <c r="B63" s="6" t="s">
        <v>6</v>
      </c>
      <c r="C63" s="7">
        <v>4</v>
      </c>
      <c r="D63" s="8">
        <v>420</v>
      </c>
      <c r="E63" s="9">
        <f t="shared" si="3"/>
        <v>168</v>
      </c>
    </row>
    <row r="64" spans="1:5">
      <c r="A64" s="6" t="s">
        <v>66</v>
      </c>
      <c r="B64" s="6" t="s">
        <v>6</v>
      </c>
      <c r="C64" s="7">
        <v>33</v>
      </c>
      <c r="D64" s="8">
        <v>436</v>
      </c>
      <c r="E64" s="9">
        <f t="shared" si="3"/>
        <v>174.4</v>
      </c>
    </row>
    <row r="65" spans="1:5">
      <c r="A65" s="6" t="s">
        <v>67</v>
      </c>
      <c r="B65" s="6" t="s">
        <v>6</v>
      </c>
      <c r="C65" s="7">
        <v>28</v>
      </c>
      <c r="D65" s="8">
        <v>608</v>
      </c>
      <c r="E65" s="9">
        <f t="shared" si="3"/>
        <v>243.20000000000002</v>
      </c>
    </row>
    <row r="66" spans="1:5">
      <c r="A66" s="6" t="s">
        <v>68</v>
      </c>
      <c r="B66" s="6" t="s">
        <v>69</v>
      </c>
      <c r="C66" s="7">
        <v>32</v>
      </c>
      <c r="D66" s="8">
        <v>608</v>
      </c>
      <c r="E66" s="9">
        <f>D66*0.2</f>
        <v>121.60000000000001</v>
      </c>
    </row>
    <row r="67" spans="1:5">
      <c r="A67" s="6" t="s">
        <v>70</v>
      </c>
      <c r="B67" s="6" t="s">
        <v>6</v>
      </c>
      <c r="C67" s="7">
        <v>10</v>
      </c>
      <c r="D67" s="8">
        <v>734</v>
      </c>
      <c r="E67" s="9">
        <f>D67*0.4</f>
        <v>293.60000000000002</v>
      </c>
    </row>
    <row r="68" spans="1:5">
      <c r="A68" s="6" t="s">
        <v>71</v>
      </c>
      <c r="B68" s="6" t="s">
        <v>6</v>
      </c>
      <c r="C68" s="7">
        <v>11</v>
      </c>
      <c r="D68" s="8">
        <v>734</v>
      </c>
      <c r="E68" s="9">
        <f>D68*0.4</f>
        <v>293.60000000000002</v>
      </c>
    </row>
    <row r="69" spans="1:5">
      <c r="A69" s="6" t="s">
        <v>72</v>
      </c>
      <c r="B69" s="6" t="s">
        <v>69</v>
      </c>
      <c r="C69" s="7">
        <v>20</v>
      </c>
      <c r="D69" s="8">
        <v>734</v>
      </c>
      <c r="E69" s="9">
        <f>D69*0.2</f>
        <v>146.80000000000001</v>
      </c>
    </row>
    <row r="70" spans="1:5">
      <c r="A70" s="6" t="s">
        <v>73</v>
      </c>
      <c r="B70" s="6" t="s">
        <v>6</v>
      </c>
      <c r="C70" s="7">
        <v>1</v>
      </c>
      <c r="D70" s="8">
        <v>734</v>
      </c>
      <c r="E70" s="9">
        <f>D70*0.4</f>
        <v>293.60000000000002</v>
      </c>
    </row>
    <row r="71" spans="1:5">
      <c r="A71" s="6" t="s">
        <v>74</v>
      </c>
      <c r="B71" s="6" t="s">
        <v>6</v>
      </c>
      <c r="C71" s="7">
        <v>1</v>
      </c>
      <c r="D71" s="8">
        <v>734</v>
      </c>
      <c r="E71" s="9">
        <f t="shared" ref="E71:E79" si="4">D71*0.4</f>
        <v>293.60000000000002</v>
      </c>
    </row>
    <row r="72" spans="1:5">
      <c r="A72" s="6" t="s">
        <v>75</v>
      </c>
      <c r="B72" s="6" t="s">
        <v>6</v>
      </c>
      <c r="C72" s="7">
        <v>25</v>
      </c>
      <c r="D72" s="8">
        <v>734</v>
      </c>
      <c r="E72" s="9">
        <f t="shared" si="4"/>
        <v>293.60000000000002</v>
      </c>
    </row>
    <row r="73" spans="1:5">
      <c r="A73" s="6" t="s">
        <v>76</v>
      </c>
      <c r="B73" s="6" t="s">
        <v>6</v>
      </c>
      <c r="C73" s="7">
        <v>10</v>
      </c>
      <c r="D73" s="8">
        <v>734</v>
      </c>
      <c r="E73" s="9">
        <f t="shared" si="4"/>
        <v>293.60000000000002</v>
      </c>
    </row>
    <row r="74" spans="1:5">
      <c r="A74" s="6" t="s">
        <v>77</v>
      </c>
      <c r="B74" s="6" t="s">
        <v>6</v>
      </c>
      <c r="C74" s="7">
        <v>3</v>
      </c>
      <c r="D74" s="8">
        <v>755</v>
      </c>
      <c r="E74" s="9">
        <f t="shared" si="4"/>
        <v>302</v>
      </c>
    </row>
    <row r="75" spans="1:5">
      <c r="A75" s="6" t="s">
        <v>78</v>
      </c>
      <c r="B75" s="6" t="s">
        <v>6</v>
      </c>
      <c r="C75" s="7">
        <v>1</v>
      </c>
      <c r="D75" s="8">
        <v>755</v>
      </c>
      <c r="E75" s="9">
        <f t="shared" si="4"/>
        <v>302</v>
      </c>
    </row>
    <row r="76" spans="1:5">
      <c r="A76" s="6" t="s">
        <v>79</v>
      </c>
      <c r="B76" s="6" t="s">
        <v>6</v>
      </c>
      <c r="C76" s="7">
        <v>1</v>
      </c>
      <c r="D76" s="8">
        <v>799</v>
      </c>
      <c r="E76" s="9">
        <f t="shared" si="4"/>
        <v>319.60000000000002</v>
      </c>
    </row>
    <row r="77" spans="1:5">
      <c r="A77" s="6" t="s">
        <v>80</v>
      </c>
      <c r="B77" s="6" t="s">
        <v>6</v>
      </c>
      <c r="C77" s="7">
        <v>9</v>
      </c>
      <c r="D77" s="8">
        <v>839</v>
      </c>
      <c r="E77" s="9">
        <f t="shared" si="4"/>
        <v>335.6</v>
      </c>
    </row>
    <row r="78" spans="1:5">
      <c r="A78" s="6" t="s">
        <v>81</v>
      </c>
      <c r="B78" s="6" t="s">
        <v>6</v>
      </c>
      <c r="C78" s="7">
        <v>7</v>
      </c>
      <c r="D78" s="8">
        <v>839</v>
      </c>
      <c r="E78" s="9">
        <f t="shared" si="4"/>
        <v>335.6</v>
      </c>
    </row>
    <row r="79" spans="1:5">
      <c r="A79" s="6" t="s">
        <v>82</v>
      </c>
      <c r="B79" s="6" t="s">
        <v>6</v>
      </c>
      <c r="C79" s="7">
        <v>1</v>
      </c>
      <c r="D79" s="8">
        <v>973</v>
      </c>
      <c r="E79" s="9">
        <f t="shared" si="4"/>
        <v>389.20000000000005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2017-05-12T08:52:15Z</dcterms:created>
  <dcterms:modified xsi:type="dcterms:W3CDTF">2017-05-12T08:52:40Z</dcterms:modified>
</cp:coreProperties>
</file>